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del STJEM\Documents\2020\Estados financieros presupuestales\Cuarto trimestre\6. LEY DE DISCIPLINA FINANCIERA\"/>
    </mc:Choice>
  </mc:AlternateContent>
  <bookViews>
    <workbookView xWindow="0" yWindow="0" windowWidth="19200" windowHeight="11295"/>
  </bookViews>
  <sheets>
    <sheet name="Hoja1" sheetId="1" r:id="rId1"/>
  </sheets>
  <definedNames>
    <definedName name="_xlnm.Print_Area" localSheetId="0">Hoja1!$A$1:$H$95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E12" i="1"/>
  <c r="C10" i="1" l="1"/>
  <c r="C20" i="1"/>
  <c r="C29" i="1"/>
  <c r="C40" i="1"/>
  <c r="C57" i="1"/>
  <c r="C9" i="1" l="1"/>
  <c r="G10" i="1"/>
  <c r="F10" i="1"/>
  <c r="E10" i="1"/>
  <c r="H10" i="1"/>
  <c r="D10" i="1"/>
  <c r="D20" i="1"/>
  <c r="G20" i="1"/>
  <c r="E20" i="1"/>
  <c r="H20" i="1"/>
  <c r="F20" i="1"/>
  <c r="G29" i="1"/>
  <c r="F29" i="1"/>
  <c r="E29" i="1"/>
  <c r="H29" i="1"/>
  <c r="D29" i="1"/>
  <c r="G40" i="1"/>
  <c r="E40" i="1"/>
  <c r="H40" i="1"/>
  <c r="D40" i="1"/>
  <c r="F40" i="1"/>
  <c r="F57" i="1"/>
  <c r="G57" i="1"/>
  <c r="E57" i="1"/>
  <c r="H57" i="1"/>
  <c r="D57" i="1"/>
  <c r="C66" i="1"/>
  <c r="F66" i="1"/>
  <c r="G66" i="1"/>
  <c r="E66" i="1"/>
  <c r="H66" i="1"/>
  <c r="D66" i="1"/>
  <c r="D77" i="1"/>
  <c r="E77" i="1"/>
  <c r="C77" i="1"/>
  <c r="C83" i="1" s="1"/>
  <c r="H77" i="1"/>
  <c r="F77" i="1"/>
  <c r="G77" i="1"/>
  <c r="E9" i="1" l="1"/>
  <c r="E83" i="1" s="1"/>
  <c r="H9" i="1"/>
  <c r="H83" i="1" s="1"/>
  <c r="D9" i="1"/>
  <c r="D83" i="1" s="1"/>
  <c r="F9" i="1"/>
  <c r="G9" i="1"/>
  <c r="F83" i="1" l="1"/>
  <c r="G83" i="1"/>
</calcChain>
</file>

<file path=xl/sharedStrings.xml><?xml version="1.0" encoding="utf-8"?>
<sst xmlns="http://schemas.openxmlformats.org/spreadsheetml/2006/main" count="82" uniqueCount="50">
  <si>
    <t>Estado Analítico del Ejercicio del Presupuesto de Egresos Detallado - LDF</t>
  </si>
  <si>
    <t>PODER JUDICIAL DEL ESTADO DE MICHOACÁN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</si>
  <si>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</si>
  <si>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</si>
  <si>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</si>
  <si>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</si>
  <si>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</si>
  <si>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</si>
  <si>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</si>
  <si>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</si>
  <si>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</si>
  <si>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</si>
  <si>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</si>
  <si>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</si>
  <si>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</si>
  <si>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</si>
  <si>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</si>
  <si>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</si>
  <si>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</si>
  <si>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</si>
  <si>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</si>
  <si>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</si>
  <si>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</si>
  <si>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</si>
  <si>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</si>
  <si>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</si>
  <si>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</si>
  <si>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</si>
  <si>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</si>
  <si>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</si>
  <si>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</si>
  <si>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</si>
  <si>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</si>
  <si>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</si>
  <si>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</si>
  <si>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</si>
  <si>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</si>
  <si>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</si>
  <si>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</si>
  <si>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</si>
  <si>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</si>
  <si>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</si>
  <si>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</si>
  <si>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</si>
  <si>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</si>
  <si>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</si>
  <si>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</si>
  <si>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"BAJO PROTESTA DE DECIR VERDAD DECLARO QUE EL ESTADO FINANCIERO Y SUS NOTAS, ES RAZONABLMENTE CORRECTO  Y ES RESPONSABILIDAD DEL EMISOR"</t>
  </si>
  <si>
    <t>Página: 1 de 1</t>
  </si>
  <si>
    <t>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</si>
</sst>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);\-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.9"/>
      <color indexed="8"/>
      <name val="Arial Narrow"/>
    </font>
    <font>
      <b/>
      <sz val="8.0500000000000007"/>
      <color indexed="8"/>
      <name val="Arial Narrow"/>
    </font>
    <font>
      <sz val="8.0500000000000007"/>
      <color indexed="8"/>
      <name val="Arial Narrow"/>
    </font>
    <font>
      <sz val="8"/>
      <color theme="1"/>
      <name val="Calibri"/>
      <family val="2"/>
      <scheme val="minor"/>
    </font>
    <font>
      <sz val="6.95"/>
      <color indexed="8"/>
      <name val="Arial Narrow"/>
      <family val="2"/>
    </font>
    <font>
      <sz val="11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43" fontId="5" fillId="0" borderId="16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7" fillId="0" borderId="0" xfId="0" applyNumberFormat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5" fillId="0" borderId="0" xfId="0" applyFont="1" applyBorder="1" applyAlignment="1">
      <alignment horizontal="left" vertical="center"/>
    </xf>
    <xf numFmtId="43" fontId="5" fillId="0" borderId="0" xfId="1" applyFont="1" applyBorder="1" applyAlignment="1">
      <alignment horizontal="right" vertical="center"/>
    </xf>
    <xf numFmtId="0" fontId="4" fillId="2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39" fontId="4" fillId="0" borderId="16" xfId="1" applyNumberFormat="1" applyFont="1" applyBorder="1" applyAlignment="1">
      <alignment horizontal="right" vertical="center"/>
    </xf>
    <xf numFmtId="39" fontId="5" fillId="0" borderId="16" xfId="1" applyNumberFormat="1" applyFont="1" applyBorder="1" applyAlignment="1">
      <alignment horizontal="right" vertical="center"/>
    </xf>
    <xf numFmtId="39" fontId="5" fillId="0" borderId="14" xfId="1" applyNumberFormat="1" applyFont="1" applyBorder="1" applyAlignment="1">
      <alignment horizontal="right" vertical="center"/>
    </xf>
    <xf numFmtId="39" fontId="4" fillId="0" borderId="16" xfId="1" applyNumberFormat="1" applyFont="1" applyBorder="1" applyAlignment="1">
      <alignment horizontal="right" vertical="center" wrapText="1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NumberFormat="1" applyFont="1" applyFill="1" applyBorder="1" applyAlignment="1" applyProtection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39" fontId="12" fillId="0" borderId="16" xfId="1" applyNumberFormat="1" applyFont="1" applyBorder="1" applyAlignment="1">
      <alignment horizontal="right" vertical="center"/>
    </xf>
    <xf numFmtId="0" fontId="13" fillId="0" borderId="0" xfId="0" applyFont="1"/>
    <xf numFmtId="0" fontId="13" fillId="0" borderId="4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39" fontId="13" fillId="0" borderId="16" xfId="1" applyNumberFormat="1" applyFont="1" applyBorder="1" applyAlignment="1">
      <alignment horizontal="right" vertical="center"/>
    </xf>
    <xf numFmtId="0" fontId="13" fillId="0" borderId="1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180975</xdr:rowOff>
    </xdr:from>
    <xdr:to>
      <xdr:col>1</xdr:col>
      <xdr:colOff>1981200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0975"/>
          <a:ext cx="2295525" cy="523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1</xdr:col>
      <xdr:colOff>2714625</xdr:colOff>
      <xdr:row>84</xdr:row>
      <xdr:rowOff>95250</xdr:rowOff>
    </xdr:from>
    <xdr:to>
      <xdr:col>4</xdr:col>
      <xdr:colOff>857250</xdr:colOff>
      <xdr:row>91</xdr:row>
      <xdr:rowOff>142875</xdr:rowOff>
    </xdr:to>
    <xdr:sp macro="" textlink="">
      <xdr:nvSpPr>
        <xdr:cNvPr id="4" name="Rectángulo redondeado 3"/>
        <xdr:cNvSpPr/>
      </xdr:nvSpPr>
      <xdr:spPr>
        <a:xfrm>
          <a:off x="3143250" y="12668250"/>
          <a:ext cx="3552825" cy="1285875"/>
        </a:xfrm>
        <a:prstGeom prst="round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100" b="1" u="sng"/>
            <a:t>C. P.</a:t>
          </a:r>
          <a:r>
            <a:rPr lang="es-MX" sz="1100" b="1" u="sng" baseline="0"/>
            <a:t>   J.  FRANCISCO  AQUILES  GAITÁN  AGUILAR              </a:t>
          </a:r>
        </a:p>
        <a:p>
          <a:pPr algn="ctr"/>
          <a:r>
            <a:rPr lang="es-MX" sz="1100" b="1" baseline="0"/>
            <a:t>SECRETARIO DE ADMINISTRACIÓN DEL CONSEJO DEL</a:t>
          </a:r>
        </a:p>
        <a:p>
          <a:pPr algn="ctr"/>
          <a:r>
            <a:rPr lang="es-MX" sz="1100" b="1" baseline="0"/>
            <a:t>PODER JUDICIAL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abSelected="1" workbookViewId="0">
      <selection activeCell="H12" sqref="H12"/>
    </sheetView>
  </sheetViews>
  <sheetFormatPr baseColWidth="10" defaultColWidth="11.42578125" defaultRowHeight="15" x14ac:dyDescent="0.25"/>
  <cols>
    <col min="1" max="1" width="6.42578125" customWidth="1"/>
    <col min="2" max="2" width="53.42578125" customWidth="1"/>
    <col min="3" max="8" width="13.85546875" customWidth="1"/>
  </cols>
  <sheetData>
    <row r="1" spans="1:8" x14ac:dyDescent="0.25">
      <c r="A1" s="44" t="s">
        <v>1</v>
      </c>
      <c r="B1" s="45"/>
      <c r="C1" s="45"/>
      <c r="D1" s="45"/>
      <c r="E1" s="45"/>
      <c r="F1" s="45"/>
      <c r="G1" s="45"/>
      <c r="H1" s="46"/>
    </row>
    <row r="2" spans="1:8" x14ac:dyDescent="0.25">
      <c r="A2" s="47" t="s">
        <v>0</v>
      </c>
      <c r="B2" s="48"/>
      <c r="C2" s="48"/>
      <c r="D2" s="48"/>
      <c r="E2" s="48"/>
      <c r="F2" s="48"/>
      <c r="G2" s="48"/>
      <c r="H2" s="49"/>
    </row>
    <row r="3" spans="1:8" x14ac:dyDescent="0.25">
      <c r="A3" s="47" t="s">
        <v>2</v>
      </c>
      <c r="B3" s="48"/>
      <c r="C3" s="48"/>
      <c r="D3" s="48"/>
      <c r="E3" s="48"/>
      <c r="F3" s="48"/>
      <c r="G3" s="48"/>
      <c r="H3" s="49"/>
    </row>
    <row r="4" spans="1:8" x14ac:dyDescent="0.25">
      <c r="A4" s="47" t="s">
        <v>49</v>
      </c>
      <c r="B4" s="48"/>
      <c r="C4" s="48"/>
      <c r="D4" s="48"/>
      <c r="E4" s="48"/>
      <c r="F4" s="48"/>
      <c r="G4" s="48"/>
      <c r="H4" s="49"/>
    </row>
    <row r="5" spans="1:8" s="19" customFormat="1" ht="12" thickBot="1" x14ac:dyDescent="0.25">
      <c r="A5" s="37" t="s">
        <v>3</v>
      </c>
      <c r="B5" s="50"/>
      <c r="C5" s="50"/>
      <c r="D5" s="50"/>
      <c r="E5" s="50"/>
      <c r="F5" s="50"/>
      <c r="G5" s="50"/>
      <c r="H5" s="51"/>
    </row>
    <row r="6" spans="1:8" s="1" customFormat="1" ht="12" thickBot="1" x14ac:dyDescent="0.25">
      <c r="A6" s="35" t="s">
        <v>4</v>
      </c>
      <c r="B6" s="36"/>
      <c r="C6" s="39" t="s">
        <v>5</v>
      </c>
      <c r="D6" s="40"/>
      <c r="E6" s="40"/>
      <c r="F6" s="40"/>
      <c r="G6" s="41"/>
      <c r="H6" s="42" t="s">
        <v>6</v>
      </c>
    </row>
    <row r="7" spans="1:8" s="1" customFormat="1" ht="23.25" thickBot="1" x14ac:dyDescent="0.25">
      <c r="A7" s="37"/>
      <c r="B7" s="38"/>
      <c r="C7" s="13" t="s">
        <v>7</v>
      </c>
      <c r="D7" s="13" t="s">
        <v>8</v>
      </c>
      <c r="E7" s="13" t="s">
        <v>9</v>
      </c>
      <c r="F7" s="13" t="s">
        <v>10</v>
      </c>
      <c r="G7" s="13" t="s">
        <v>11</v>
      </c>
      <c r="H7" s="43"/>
    </row>
    <row r="8" spans="1:8" s="1" customFormat="1" ht="9.75" customHeight="1" x14ac:dyDescent="0.2">
      <c r="A8" s="52"/>
      <c r="B8" s="53"/>
      <c r="C8" s="2"/>
      <c r="D8" s="2"/>
      <c r="E8" s="2"/>
      <c r="F8" s="2"/>
      <c r="G8" s="2"/>
      <c r="H8" s="2"/>
    </row>
    <row r="9" spans="1:8" s="14" customFormat="1" ht="11.25" x14ac:dyDescent="0.2">
      <c r="A9" s="54" t="s">
        <v>12</v>
      </c>
      <c r="B9" s="55"/>
      <c r="C9" s="18">
        <f>+C10+C20+C29+C40</f>
        <v>1438592600</v>
      </c>
      <c r="D9" s="18">
        <f t="shared" ref="D9:H9" si="0">+D10+D20+D29+D40</f>
        <v>26813281</v>
      </c>
      <c r="E9" s="18">
        <f t="shared" si="0"/>
        <v>1465405881</v>
      </c>
      <c r="F9" s="18">
        <f t="shared" si="0"/>
        <v>1338395367.4400001</v>
      </c>
      <c r="G9" s="18">
        <f t="shared" si="0"/>
        <v>1273715480.1099999</v>
      </c>
      <c r="H9" s="18">
        <f t="shared" si="0"/>
        <v>127010513.55999994</v>
      </c>
    </row>
    <row r="10" spans="1:8" s="1" customFormat="1" ht="11.25" x14ac:dyDescent="0.2">
      <c r="A10" s="30" t="s">
        <v>13</v>
      </c>
      <c r="B10" s="31"/>
      <c r="C10" s="16">
        <f>SUM(C11:C18)</f>
        <v>1438592600</v>
      </c>
      <c r="D10" s="16">
        <f t="shared" ref="D10:H10" si="1">SUM(D11:D18)</f>
        <v>26813281</v>
      </c>
      <c r="E10" s="16">
        <f t="shared" si="1"/>
        <v>1465405881</v>
      </c>
      <c r="F10" s="16">
        <f t="shared" si="1"/>
        <v>1338395367.4400001</v>
      </c>
      <c r="G10" s="16">
        <f t="shared" si="1"/>
        <v>1273715480.1099999</v>
      </c>
      <c r="H10" s="16">
        <f t="shared" si="1"/>
        <v>127010513.55999994</v>
      </c>
    </row>
    <row r="11" spans="1:8" s="1" customFormat="1" ht="11.25" x14ac:dyDescent="0.2">
      <c r="A11" s="3"/>
      <c r="B11" s="4" t="s">
        <v>14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</row>
    <row r="12" spans="1:8" s="1" customFormat="1" ht="11.25" x14ac:dyDescent="0.2">
      <c r="A12" s="3"/>
      <c r="B12" s="4" t="s">
        <v>15</v>
      </c>
      <c r="C12" s="16">
        <v>1438592600</v>
      </c>
      <c r="D12" s="16">
        <v>26813281</v>
      </c>
      <c r="E12" s="16">
        <f>+C12+D12</f>
        <v>1465405881</v>
      </c>
      <c r="F12" s="16">
        <v>1338395367.4400001</v>
      </c>
      <c r="G12" s="16">
        <v>1273715480.1099999</v>
      </c>
      <c r="H12" s="16">
        <f>+E12-F12</f>
        <v>127010513.55999994</v>
      </c>
    </row>
    <row r="13" spans="1:8" s="1" customFormat="1" ht="11.25" x14ac:dyDescent="0.2">
      <c r="A13" s="3"/>
      <c r="B13" s="4" t="s">
        <v>16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</row>
    <row r="14" spans="1:8" s="1" customFormat="1" ht="11.25" x14ac:dyDescent="0.2">
      <c r="A14" s="3"/>
      <c r="B14" s="4" t="s">
        <v>17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</row>
    <row r="15" spans="1:8" s="1" customFormat="1" ht="11.25" x14ac:dyDescent="0.2">
      <c r="A15" s="3"/>
      <c r="B15" s="4" t="s">
        <v>18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</row>
    <row r="16" spans="1:8" s="1" customFormat="1" ht="11.25" x14ac:dyDescent="0.2">
      <c r="A16" s="3"/>
      <c r="B16" s="4" t="s">
        <v>19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</row>
    <row r="17" spans="1:8" s="1" customFormat="1" ht="11.25" x14ac:dyDescent="0.2">
      <c r="A17" s="3"/>
      <c r="B17" s="4" t="s">
        <v>20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</row>
    <row r="18" spans="1:8" s="1" customFormat="1" ht="11.25" x14ac:dyDescent="0.2">
      <c r="A18" s="3"/>
      <c r="B18" s="4" t="s">
        <v>21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</row>
    <row r="19" spans="1:8" s="1" customFormat="1" ht="9.75" customHeight="1" x14ac:dyDescent="0.2">
      <c r="A19" s="3"/>
      <c r="B19" s="4"/>
      <c r="C19" s="16"/>
      <c r="D19" s="16"/>
      <c r="E19" s="16"/>
      <c r="F19" s="16"/>
      <c r="G19" s="16"/>
      <c r="H19" s="16"/>
    </row>
    <row r="20" spans="1:8" s="1" customFormat="1" ht="11.25" x14ac:dyDescent="0.2">
      <c r="A20" s="30" t="s">
        <v>22</v>
      </c>
      <c r="B20" s="31"/>
      <c r="C20" s="15">
        <f>SUM(C21:C27)</f>
        <v>0</v>
      </c>
      <c r="D20" s="15">
        <f t="shared" ref="D20:H20" si="2">SUM(D21:D27)</f>
        <v>0</v>
      </c>
      <c r="E20" s="15">
        <f t="shared" si="2"/>
        <v>0</v>
      </c>
      <c r="F20" s="15">
        <f t="shared" si="2"/>
        <v>0</v>
      </c>
      <c r="G20" s="15">
        <f t="shared" si="2"/>
        <v>0</v>
      </c>
      <c r="H20" s="15">
        <f t="shared" si="2"/>
        <v>0</v>
      </c>
    </row>
    <row r="21" spans="1:8" s="1" customFormat="1" ht="11.25" x14ac:dyDescent="0.2">
      <c r="A21" s="3"/>
      <c r="B21" s="4" t="s">
        <v>23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</row>
    <row r="22" spans="1:8" s="1" customFormat="1" ht="11.25" x14ac:dyDescent="0.2">
      <c r="A22" s="3"/>
      <c r="B22" s="4" t="s">
        <v>24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</row>
    <row r="23" spans="1:8" s="1" customFormat="1" ht="11.25" x14ac:dyDescent="0.2">
      <c r="A23" s="3"/>
      <c r="B23" s="4" t="s">
        <v>25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</row>
    <row r="24" spans="1:8" s="1" customFormat="1" ht="11.25" x14ac:dyDescent="0.2">
      <c r="A24" s="3"/>
      <c r="B24" s="4" t="s">
        <v>26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</row>
    <row r="25" spans="1:8" s="1" customFormat="1" ht="11.25" x14ac:dyDescent="0.2">
      <c r="A25" s="3"/>
      <c r="B25" s="4" t="s">
        <v>27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</row>
    <row r="26" spans="1:8" s="1" customFormat="1" ht="11.25" x14ac:dyDescent="0.2">
      <c r="A26" s="3"/>
      <c r="B26" s="4" t="s">
        <v>28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</row>
    <row r="27" spans="1:8" s="1" customFormat="1" ht="11.25" x14ac:dyDescent="0.2">
      <c r="A27" s="3"/>
      <c r="B27" s="4" t="s">
        <v>29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</row>
    <row r="28" spans="1:8" s="1" customFormat="1" ht="9.75" customHeight="1" x14ac:dyDescent="0.2">
      <c r="A28" s="3"/>
      <c r="B28" s="4"/>
      <c r="C28" s="16"/>
      <c r="D28" s="16"/>
      <c r="E28" s="16"/>
      <c r="F28" s="16"/>
      <c r="G28" s="16"/>
      <c r="H28" s="16"/>
    </row>
    <row r="29" spans="1:8" s="1" customFormat="1" ht="11.25" x14ac:dyDescent="0.2">
      <c r="A29" s="30" t="s">
        <v>30</v>
      </c>
      <c r="B29" s="31"/>
      <c r="C29" s="15">
        <f>SUM(C30:C38)</f>
        <v>0</v>
      </c>
      <c r="D29" s="15">
        <f t="shared" ref="D29:H29" si="3">SUM(D30:D38)</f>
        <v>0</v>
      </c>
      <c r="E29" s="15">
        <f t="shared" si="3"/>
        <v>0</v>
      </c>
      <c r="F29" s="15">
        <f t="shared" si="3"/>
        <v>0</v>
      </c>
      <c r="G29" s="15">
        <f t="shared" si="3"/>
        <v>0</v>
      </c>
      <c r="H29" s="15">
        <f t="shared" si="3"/>
        <v>0</v>
      </c>
    </row>
    <row r="30" spans="1:8" s="1" customFormat="1" ht="11.25" x14ac:dyDescent="0.2">
      <c r="A30" s="3"/>
      <c r="B30" s="4" t="s">
        <v>31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</row>
    <row r="31" spans="1:8" s="1" customFormat="1" ht="11.25" x14ac:dyDescent="0.2">
      <c r="A31" s="3"/>
      <c r="B31" s="4" t="s">
        <v>32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</row>
    <row r="32" spans="1:8" s="1" customFormat="1" ht="11.25" x14ac:dyDescent="0.2">
      <c r="A32" s="3"/>
      <c r="B32" s="4" t="s">
        <v>33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</row>
    <row r="33" spans="1:8" s="1" customFormat="1" ht="11.25" x14ac:dyDescent="0.2">
      <c r="A33" s="3"/>
      <c r="B33" s="4" t="s">
        <v>34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</row>
    <row r="34" spans="1:8" s="1" customFormat="1" ht="11.25" x14ac:dyDescent="0.2">
      <c r="A34" s="3"/>
      <c r="B34" s="4" t="s">
        <v>35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</row>
    <row r="35" spans="1:8" s="1" customFormat="1" ht="11.25" x14ac:dyDescent="0.2">
      <c r="A35" s="3"/>
      <c r="B35" s="4" t="s">
        <v>36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</row>
    <row r="36" spans="1:8" s="1" customFormat="1" ht="11.25" x14ac:dyDescent="0.2">
      <c r="A36" s="3"/>
      <c r="B36" s="4" t="s">
        <v>37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</row>
    <row r="37" spans="1:8" s="1" customFormat="1" ht="11.25" x14ac:dyDescent="0.2">
      <c r="A37" s="3"/>
      <c r="B37" s="4" t="s">
        <v>38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</row>
    <row r="38" spans="1:8" s="1" customFormat="1" ht="11.25" x14ac:dyDescent="0.2">
      <c r="A38" s="3"/>
      <c r="B38" s="4" t="s">
        <v>39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</row>
    <row r="39" spans="1:8" s="1" customFormat="1" ht="9.75" customHeight="1" x14ac:dyDescent="0.2">
      <c r="A39" s="3"/>
      <c r="B39" s="4"/>
      <c r="C39" s="16"/>
      <c r="D39" s="16"/>
      <c r="E39" s="16"/>
      <c r="F39" s="16"/>
      <c r="G39" s="16"/>
      <c r="H39" s="16"/>
    </row>
    <row r="40" spans="1:8" s="1" customFormat="1" ht="11.25" x14ac:dyDescent="0.2">
      <c r="A40" s="30" t="s">
        <v>40</v>
      </c>
      <c r="B40" s="31"/>
      <c r="C40" s="15">
        <f>SUM(C41:C44)</f>
        <v>0</v>
      </c>
      <c r="D40" s="15">
        <f t="shared" ref="D40:H40" si="4">SUM(D41:D44)</f>
        <v>0</v>
      </c>
      <c r="E40" s="15">
        <f t="shared" si="4"/>
        <v>0</v>
      </c>
      <c r="F40" s="15">
        <f t="shared" si="4"/>
        <v>0</v>
      </c>
      <c r="G40" s="15">
        <f t="shared" si="4"/>
        <v>0</v>
      </c>
      <c r="H40" s="15">
        <f t="shared" si="4"/>
        <v>0</v>
      </c>
    </row>
    <row r="41" spans="1:8" s="1" customFormat="1" ht="11.25" x14ac:dyDescent="0.2">
      <c r="A41" s="3"/>
      <c r="B41" s="4" t="s">
        <v>41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</row>
    <row r="42" spans="1:8" s="1" customFormat="1" ht="22.5" x14ac:dyDescent="0.2">
      <c r="A42" s="3"/>
      <c r="B42" s="5" t="s">
        <v>42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</row>
    <row r="43" spans="1:8" s="1" customFormat="1" ht="11.25" x14ac:dyDescent="0.2">
      <c r="A43" s="3"/>
      <c r="B43" s="4" t="s">
        <v>43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</row>
    <row r="44" spans="1:8" s="1" customFormat="1" ht="11.25" x14ac:dyDescent="0.2">
      <c r="A44" s="3"/>
      <c r="B44" s="4" t="s">
        <v>44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</row>
    <row r="45" spans="1:8" s="1" customFormat="1" ht="9.75" customHeight="1" x14ac:dyDescent="0.2">
      <c r="A45" s="3"/>
      <c r="B45" s="4"/>
      <c r="C45" s="16"/>
      <c r="D45" s="16"/>
      <c r="E45" s="16"/>
      <c r="F45" s="16"/>
      <c r="G45" s="16"/>
      <c r="H45" s="16"/>
    </row>
    <row r="46" spans="1:8" s="1" customFormat="1" ht="11.25" x14ac:dyDescent="0.2">
      <c r="A46" s="30" t="s">
        <v>45</v>
      </c>
      <c r="B46" s="31"/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</row>
    <row r="47" spans="1:8" s="1" customFormat="1" ht="11.25" x14ac:dyDescent="0.2">
      <c r="A47" s="30" t="s">
        <v>13</v>
      </c>
      <c r="B47" s="31"/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</row>
    <row r="48" spans="1:8" s="1" customFormat="1" ht="11.25" x14ac:dyDescent="0.2">
      <c r="A48" s="3"/>
      <c r="B48" s="4" t="s">
        <v>14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</row>
    <row r="49" spans="1:8" s="1" customFormat="1" ht="11.25" x14ac:dyDescent="0.2">
      <c r="A49" s="3"/>
      <c r="B49" s="4" t="s">
        <v>15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</row>
    <row r="50" spans="1:8" s="1" customFormat="1" ht="11.25" x14ac:dyDescent="0.2">
      <c r="A50" s="3"/>
      <c r="B50" s="4" t="s">
        <v>16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</row>
    <row r="51" spans="1:8" s="1" customFormat="1" ht="11.25" x14ac:dyDescent="0.2">
      <c r="A51" s="3"/>
      <c r="B51" s="4" t="s">
        <v>17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</row>
    <row r="52" spans="1:8" s="1" customFormat="1" ht="11.25" x14ac:dyDescent="0.2">
      <c r="A52" s="3"/>
      <c r="B52" s="4" t="s">
        <v>18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</row>
    <row r="53" spans="1:8" s="1" customFormat="1" ht="11.25" x14ac:dyDescent="0.2">
      <c r="A53" s="3"/>
      <c r="B53" s="4" t="s">
        <v>19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</row>
    <row r="54" spans="1:8" s="1" customFormat="1" ht="11.25" x14ac:dyDescent="0.2">
      <c r="A54" s="3"/>
      <c r="B54" s="4" t="s">
        <v>20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</row>
    <row r="55" spans="1:8" s="1" customFormat="1" ht="11.25" x14ac:dyDescent="0.2">
      <c r="A55" s="3"/>
      <c r="B55" s="4" t="s">
        <v>21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</row>
    <row r="56" spans="1:8" s="1" customFormat="1" ht="9.75" customHeight="1" x14ac:dyDescent="0.2">
      <c r="A56" s="3"/>
      <c r="B56" s="4"/>
      <c r="C56" s="16"/>
      <c r="D56" s="16"/>
      <c r="E56" s="16"/>
      <c r="F56" s="16"/>
      <c r="G56" s="16"/>
      <c r="H56" s="16"/>
    </row>
    <row r="57" spans="1:8" s="1" customFormat="1" ht="11.25" x14ac:dyDescent="0.2">
      <c r="A57" s="30" t="s">
        <v>22</v>
      </c>
      <c r="B57" s="31"/>
      <c r="C57" s="15">
        <f>SUM(C58:C64)</f>
        <v>0</v>
      </c>
      <c r="D57" s="15">
        <f t="shared" ref="D57:H57" si="5">SUM(D58:D64)</f>
        <v>0</v>
      </c>
      <c r="E57" s="15">
        <f t="shared" si="5"/>
        <v>0</v>
      </c>
      <c r="F57" s="15">
        <f t="shared" si="5"/>
        <v>0</v>
      </c>
      <c r="G57" s="15">
        <f t="shared" si="5"/>
        <v>0</v>
      </c>
      <c r="H57" s="15">
        <f t="shared" si="5"/>
        <v>0</v>
      </c>
    </row>
    <row r="58" spans="1:8" s="1" customFormat="1" ht="11.25" x14ac:dyDescent="0.2">
      <c r="A58" s="3"/>
      <c r="B58" s="4" t="s">
        <v>23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</row>
    <row r="59" spans="1:8" s="1" customFormat="1" ht="11.25" x14ac:dyDescent="0.2">
      <c r="A59" s="3"/>
      <c r="B59" s="4" t="s">
        <v>24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</row>
    <row r="60" spans="1:8" s="1" customFormat="1" ht="11.25" x14ac:dyDescent="0.2">
      <c r="A60" s="3"/>
      <c r="B60" s="4" t="s">
        <v>25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</row>
    <row r="61" spans="1:8" s="1" customFormat="1" ht="11.25" x14ac:dyDescent="0.2">
      <c r="A61" s="3"/>
      <c r="B61" s="4" t="s">
        <v>26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</row>
    <row r="62" spans="1:8" s="1" customFormat="1" ht="11.25" x14ac:dyDescent="0.2">
      <c r="A62" s="3"/>
      <c r="B62" s="4" t="s">
        <v>27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</row>
    <row r="63" spans="1:8" s="1" customFormat="1" ht="11.25" x14ac:dyDescent="0.2">
      <c r="A63" s="3"/>
      <c r="B63" s="4" t="s">
        <v>28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</row>
    <row r="64" spans="1:8" s="1" customFormat="1" ht="11.25" x14ac:dyDescent="0.2">
      <c r="A64" s="3"/>
      <c r="B64" s="4" t="s">
        <v>29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</row>
    <row r="65" spans="1:8" s="1" customFormat="1" ht="9.75" customHeight="1" x14ac:dyDescent="0.2">
      <c r="A65" s="3"/>
      <c r="B65" s="4"/>
      <c r="C65" s="16"/>
      <c r="D65" s="16"/>
      <c r="E65" s="16"/>
      <c r="F65" s="16"/>
      <c r="G65" s="16"/>
      <c r="H65" s="16"/>
    </row>
    <row r="66" spans="1:8" s="1" customFormat="1" ht="11.25" x14ac:dyDescent="0.2">
      <c r="A66" s="30" t="s">
        <v>30</v>
      </c>
      <c r="B66" s="31"/>
      <c r="C66" s="15">
        <f>SUM(C67:C75)</f>
        <v>0</v>
      </c>
      <c r="D66" s="15">
        <f t="shared" ref="D66:H66" si="6">SUM(D67:D75)</f>
        <v>0</v>
      </c>
      <c r="E66" s="15">
        <f t="shared" si="6"/>
        <v>0</v>
      </c>
      <c r="F66" s="15">
        <f t="shared" si="6"/>
        <v>0</v>
      </c>
      <c r="G66" s="15">
        <f t="shared" si="6"/>
        <v>0</v>
      </c>
      <c r="H66" s="15">
        <f t="shared" si="6"/>
        <v>0</v>
      </c>
    </row>
    <row r="67" spans="1:8" s="1" customFormat="1" ht="11.25" x14ac:dyDescent="0.2">
      <c r="A67" s="3"/>
      <c r="B67" s="4" t="s">
        <v>31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</row>
    <row r="68" spans="1:8" s="1" customFormat="1" ht="11.25" x14ac:dyDescent="0.2">
      <c r="A68" s="3"/>
      <c r="B68" s="4" t="s">
        <v>32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</row>
    <row r="69" spans="1:8" s="1" customFormat="1" ht="11.25" x14ac:dyDescent="0.2">
      <c r="A69" s="3"/>
      <c r="B69" s="4" t="s">
        <v>33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</row>
    <row r="70" spans="1:8" s="1" customFormat="1" ht="11.25" x14ac:dyDescent="0.2">
      <c r="A70" s="3"/>
      <c r="B70" s="4" t="s">
        <v>34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</row>
    <row r="71" spans="1:8" s="1" customFormat="1" ht="11.25" x14ac:dyDescent="0.2">
      <c r="A71" s="3"/>
      <c r="B71" s="4" t="s">
        <v>35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</row>
    <row r="72" spans="1:8" s="1" customFormat="1" ht="11.25" x14ac:dyDescent="0.2">
      <c r="A72" s="3"/>
      <c r="B72" s="4" t="s">
        <v>36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</row>
    <row r="73" spans="1:8" s="1" customFormat="1" ht="11.25" x14ac:dyDescent="0.2">
      <c r="A73" s="3"/>
      <c r="B73" s="4" t="s">
        <v>37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</row>
    <row r="74" spans="1:8" s="1" customFormat="1" ht="11.25" x14ac:dyDescent="0.2">
      <c r="A74" s="3"/>
      <c r="B74" s="4" t="s">
        <v>38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</row>
    <row r="75" spans="1:8" s="1" customFormat="1" ht="11.25" x14ac:dyDescent="0.2">
      <c r="A75" s="3"/>
      <c r="B75" s="4" t="s">
        <v>39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</row>
    <row r="76" spans="1:8" s="1" customFormat="1" ht="9.75" customHeight="1" x14ac:dyDescent="0.2">
      <c r="A76" s="3"/>
      <c r="B76" s="4"/>
      <c r="C76" s="16"/>
      <c r="D76" s="16"/>
      <c r="E76" s="16"/>
      <c r="F76" s="16"/>
      <c r="G76" s="16"/>
      <c r="H76" s="16"/>
    </row>
    <row r="77" spans="1:8" s="25" customFormat="1" ht="12.75" x14ac:dyDescent="0.25">
      <c r="A77" s="32" t="s">
        <v>40</v>
      </c>
      <c r="B77" s="33"/>
      <c r="C77" s="24">
        <f>SUM(C78:C81)</f>
        <v>0</v>
      </c>
      <c r="D77" s="24">
        <f t="shared" ref="D77:H77" si="7">SUM(D78:D81)</f>
        <v>0</v>
      </c>
      <c r="E77" s="24">
        <f t="shared" si="7"/>
        <v>0</v>
      </c>
      <c r="F77" s="24">
        <f t="shared" si="7"/>
        <v>0</v>
      </c>
      <c r="G77" s="24">
        <f t="shared" si="7"/>
        <v>0</v>
      </c>
      <c r="H77" s="24">
        <f t="shared" si="7"/>
        <v>0</v>
      </c>
    </row>
    <row r="78" spans="1:8" s="25" customFormat="1" ht="12.75" x14ac:dyDescent="0.25">
      <c r="A78" s="26"/>
      <c r="B78" s="27" t="s">
        <v>41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</row>
    <row r="79" spans="1:8" s="25" customFormat="1" ht="25.5" x14ac:dyDescent="0.25">
      <c r="A79" s="26"/>
      <c r="B79" s="29" t="s">
        <v>42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</row>
    <row r="80" spans="1:8" s="25" customFormat="1" ht="12.75" x14ac:dyDescent="0.25">
      <c r="A80" s="26"/>
      <c r="B80" s="27" t="s">
        <v>43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</row>
    <row r="81" spans="1:8" s="25" customFormat="1" ht="12.75" x14ac:dyDescent="0.25">
      <c r="A81" s="26"/>
      <c r="B81" s="27" t="s">
        <v>44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</row>
    <row r="82" spans="1:8" s="1" customFormat="1" ht="9.75" customHeight="1" x14ac:dyDescent="0.2">
      <c r="A82" s="3"/>
      <c r="B82" s="4"/>
      <c r="C82" s="16"/>
      <c r="D82" s="16"/>
      <c r="E82" s="16"/>
      <c r="F82" s="16"/>
      <c r="G82" s="16"/>
      <c r="H82" s="16"/>
    </row>
    <row r="83" spans="1:8" s="1" customFormat="1" ht="11.25" x14ac:dyDescent="0.2">
      <c r="A83" s="30" t="s">
        <v>46</v>
      </c>
      <c r="B83" s="31"/>
      <c r="C83" s="15">
        <f>+C9+C46</f>
        <v>1438592600</v>
      </c>
      <c r="D83" s="15">
        <f t="shared" ref="D83:H83" si="8">+D9+D46</f>
        <v>26813281</v>
      </c>
      <c r="E83" s="15">
        <f t="shared" si="8"/>
        <v>1465405881</v>
      </c>
      <c r="F83" s="15">
        <f t="shared" si="8"/>
        <v>1338395367.4400001</v>
      </c>
      <c r="G83" s="15">
        <f t="shared" si="8"/>
        <v>1273715480.1099999</v>
      </c>
      <c r="H83" s="15">
        <f t="shared" si="8"/>
        <v>127010513.55999994</v>
      </c>
    </row>
    <row r="84" spans="1:8" s="1" customFormat="1" ht="9.75" customHeight="1" thickBot="1" x14ac:dyDescent="0.25">
      <c r="A84" s="6"/>
      <c r="B84" s="7"/>
      <c r="C84" s="17"/>
      <c r="D84" s="17"/>
      <c r="E84" s="17"/>
      <c r="F84" s="17"/>
      <c r="G84" s="17"/>
      <c r="H84" s="17"/>
    </row>
    <row r="85" spans="1:8" s="1" customFormat="1" ht="11.25" x14ac:dyDescent="0.2">
      <c r="A85" s="11"/>
      <c r="B85" s="11"/>
      <c r="C85" s="12"/>
      <c r="D85" s="12"/>
      <c r="E85" s="12"/>
      <c r="F85" s="12"/>
      <c r="G85" s="12"/>
      <c r="H85" s="12"/>
    </row>
    <row r="86" spans="1:8" s="1" customFormat="1" ht="11.25" x14ac:dyDescent="0.2">
      <c r="A86" s="11"/>
      <c r="B86" s="11"/>
      <c r="C86" s="12"/>
      <c r="D86" s="12"/>
      <c r="E86" s="12"/>
      <c r="F86" s="12"/>
      <c r="G86" s="12"/>
      <c r="H86" s="12"/>
    </row>
    <row r="87" spans="1:8" s="10" customFormat="1" x14ac:dyDescent="0.25">
      <c r="A87" s="8"/>
      <c r="B87" s="9"/>
      <c r="C87" s="9"/>
      <c r="D87" s="9"/>
      <c r="E87" s="9"/>
      <c r="F87" s="9"/>
      <c r="G87" s="9"/>
    </row>
    <row r="88" spans="1:8" s="10" customFormat="1" x14ac:dyDescent="0.25"/>
    <row r="89" spans="1:8" s="10" customFormat="1" x14ac:dyDescent="0.25"/>
    <row r="90" spans="1:8" s="10" customFormat="1" x14ac:dyDescent="0.25"/>
    <row r="91" spans="1:8" s="10" customFormat="1" x14ac:dyDescent="0.25"/>
    <row r="92" spans="1:8" s="10" customFormat="1" x14ac:dyDescent="0.25"/>
    <row r="93" spans="1:8" s="10" customFormat="1" ht="12" customHeight="1" x14ac:dyDescent="0.25"/>
    <row r="94" spans="1:8" s="10" customFormat="1" ht="12" customHeight="1" x14ac:dyDescent="0.25">
      <c r="A94" s="34" t="s">
        <v>47</v>
      </c>
      <c r="B94" s="34"/>
      <c r="C94" s="34"/>
      <c r="D94" s="34"/>
      <c r="E94" s="34"/>
      <c r="F94" s="34"/>
      <c r="G94" s="34"/>
    </row>
    <row r="95" spans="1:8" s="10" customFormat="1" ht="10.5" customHeight="1" x14ac:dyDescent="0.3">
      <c r="A95" s="20"/>
      <c r="B95" s="21"/>
      <c r="C95" s="22"/>
      <c r="D95" s="21"/>
      <c r="E95" s="21"/>
      <c r="F95" s="21"/>
      <c r="G95" s="23" t="s">
        <v>48</v>
      </c>
      <c r="H95" s="21"/>
    </row>
    <row r="96" spans="1:8" s="10" customFormat="1" x14ac:dyDescent="0.25"/>
  </sheetData>
  <mergeCells count="21">
    <mergeCell ref="A94:G94"/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31496062992125984" right="0.31496062992125984" top="0.15748031496062992" bottom="0.15748031496062992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del STJEM</dc:creator>
  <cp:keywords/>
  <dc:description/>
  <cp:lastModifiedBy>Usuario del STJEM</cp:lastModifiedBy>
  <cp:revision/>
  <cp:lastPrinted>2019-04-09T16:17:15Z</cp:lastPrinted>
  <dcterms:created xsi:type="dcterms:W3CDTF">2017-04-08T01:31:41Z</dcterms:created>
  <dcterms:modified xsi:type="dcterms:W3CDTF">2021-01-29T02:38:55Z</dcterms:modified>
  <cp:category/>
  <cp:contentStatus/>
</cp:coreProperties>
</file>